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true" lockStructure="true" lockWindows="true" revisionsPassword="CF7A" workbookPassword="CF7A"/>
  <bookViews>
    <workbookView activeTab="0" autoFilterDateGrouping="true" firstSheet="0" minimized="false" showHorizontalScroll="true" showSheetTabs="true" showVerticalScroll="true" tabRatio="600" visibility="visible"/>
  </bookViews>
  <sheets>
    <sheet name="Protected Unprotected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<sst xmlns="http://schemas.openxmlformats.org/spreadsheetml/2006/main" uniqueCount="31">
  <si>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Protected and Unprotected on Cells</t>
  </si>
  <si>
    <t>Protected Cell</t>
  </si>
  <si>
    <t>Unprotected Cell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</si>
  <si>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</si>
  <si>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</si>
  <si>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</si>
  <si>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</si>
  <si>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</si>
  <si>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</si>
  <si>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</si>
  <si>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</si>
  <si>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</si>
  <si>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</si>
  <si>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copy machine (CM)</t>
  </si>
  <si>
    <t>computer (CP)</t>
  </si>
  <si>
    <t>digital camera (DC)</t>
  </si>
  <si>
    <t>monitor</t>
  </si>
  <si>
    <t>digital video camera (DVC)</t>
  </si>
  <si>
    <t>digital video player (DVP)</t>
  </si>
  <si>
    <t>digital video recorder (DVR)</t>
  </si>
  <si>
    <t>fax (FAX)</t>
  </si>
  <si>
    <t>RAM</t>
  </si>
  <si>
    <t>hard disk drive (HDD)</t>
  </si>
  <si>
    <t>multifunction printer (MFP)</t>
  </si>
  <si>
    <t>PCTV HD Card</t>
  </si>
  <si>
    <t>mobile phone (MP)</t>
  </si>
  <si>
    <t>network device (NW)</t>
  </si>
  <si>
    <t>personal computer (PC)</t>
  </si>
  <si>
    <t>portable media player (PMP)</t>
  </si>
  <si>
    <t>printer (PR)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</si>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</sst>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e1ec"/>
        <bgColor rgb="FF000000"/>
      </patternFill>
    </fill>
    <fill>
      <patternFill patternType="solid">
        <fgColor rgb="9ab1d1"/>
        <bgColor rgb="FF000000"/>
      </patternFill>
    </fill>
    <fill>
      <patternFill patternType="solid">
        <fgColor rgb="f4f8fb"/>
        <bgColor rgb="FF000000"/>
      </patternFill>
    </fill>
  </fills>
  <borders count="5">
    <border/>
    <border>
      <left style="thin">
        <color rgb="5a5a5a"/>
      </left>
      <top style="thin">
        <color rgb="5a5a5a"/>
      </top>
      <bottom style="thin">
        <color rgb="5a5a5a"/>
      </bottom>
    </border>
    <border>
      <right style="thin">
        <color rgb="5a5a5a"/>
      </right>
      <top style="thin">
        <color rgb="5a5a5a"/>
      </top>
      <bottom style="thin">
        <color rgb="5a5a5a"/>
      </bottom>
    </border>
    <border>
      <top style="thin">
        <color rgb="5a5a5a"/>
      </top>
      <bottom style="thin">
        <color rgb="5a5a5a"/>
      </bottom>
    </border>
    <border>
      <left style="thin">
        <color rgb="5a5a5a"/>
      </left>
      <right style="thin">
        <color rgb="5a5a5a"/>
      </right>
      <top style="thin">
        <color rgb="5a5a5a"/>
      </top>
      <bottom style="thin">
        <color rgb="5a5a5a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center" textRotation="0" wrapText="false" shrinkToFit="false"/>
    </xf>
    <xf xfId="0" fontId="2" numFmtId="0" fillId="3" borderId="4" applyFont="1" applyNumberFormat="0" applyFill="1" applyBorder="1" applyAlignment="1">
      <alignment horizontal="left" vertical="center" textRotation="0" wrapText="false" shrinkToFit="false"/>
    </xf>
    <xf xfId="0" fontId="2" numFmtId="0" fillId="3" borderId="4" applyFont="1" applyNumberFormat="0" applyFill="1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false" shrinkToFit="false"/>
    </xf>
    <xf xfId="0" fontId="0" numFmtId="4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left" vertical="center" textRotation="0" wrapText="false" shrinkToFit="false"/>
    </xf>
    <xf xfId="0" fontId="0" numFmtId="3" fillId="4" borderId="4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3" fillId="4" borderId="4" applyFont="0" applyNumberFormat="1" applyFill="1" applyBorder="1" applyAlignment="1">
      <alignment horizontal="right" vertical="center" textRotation="0" wrapText="false" shrinkToFit="false"/>
    </xf>
    <xf xfId="0" fontId="0" numFmtId="4" fillId="4" borderId="4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C25" sqref="C25:D25"/>
    </sheetView>
  </sheetViews>
  <sheetFormatPr defaultRowHeight="14.4" outlineLevelRow="0" outlineLevelCol="0"/>
  <cols>
    <col min="1" max="1" width="5" customWidth="true" style="0"/>
    <col min="3" max="3" width="20" customWidth="true" style="0"/>
    <col min="5" max="5" width="20" customWidth="true" style="0"/>
    <col min="2" max="2" width="35" customWidth="true" style="0"/>
    <col min="4" max="4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/>
      <c r="C4" s="5" t="s">
        <v>2</v>
      </c>
      <c r="D4" s="4"/>
      <c r="E4" s="5" t="s">
        <v>1</v>
      </c>
      <c r="F4" s="6"/>
      <c r="G4" s="6"/>
      <c r="H4" s="4"/>
    </row>
    <row r="5" spans="1:8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8">
      <c r="A6" s="15">
        <v>1</v>
      </c>
      <c r="B6" s="16" t="s">
        <v>11</v>
      </c>
      <c r="C6" s="17">
        <v>8544</v>
      </c>
      <c r="D6" s="17">
        <v>41</v>
      </c>
      <c r="E6" s="18">
        <f>C6*D6</f>
        <v>350304</v>
      </c>
      <c r="F6" s="18">
        <f>C6+D6</f>
        <v>8585</v>
      </c>
      <c r="G6" s="18">
        <f>C6-D6</f>
        <v>8503</v>
      </c>
      <c r="H6" s="19">
        <f>C6/D6</f>
        <v>208.39024390244</v>
      </c>
    </row>
    <row r="7" spans="1:8">
      <c r="A7" s="10">
        <v>2</v>
      </c>
      <c r="B7" s="11" t="s">
        <v>12</v>
      </c>
      <c r="C7" s="14">
        <v>9514</v>
      </c>
      <c r="D7" s="14">
        <v>14</v>
      </c>
      <c r="E7" s="13">
        <f>C7*D7</f>
        <v>133196</v>
      </c>
      <c r="F7" s="13">
        <f>C7+D7</f>
        <v>9528</v>
      </c>
      <c r="G7" s="13">
        <f>C7-D7</f>
        <v>9500</v>
      </c>
      <c r="H7" s="12">
        <f>C7/D7</f>
        <v>679.57142857143</v>
      </c>
    </row>
    <row r="8" spans="1:8">
      <c r="A8" s="15">
        <v>3</v>
      </c>
      <c r="B8" s="16" t="s">
        <v>13</v>
      </c>
      <c r="C8" s="17">
        <v>105756</v>
      </c>
      <c r="D8" s="17">
        <v>100</v>
      </c>
      <c r="E8" s="18">
        <f>C8*D8</f>
        <v>10575600</v>
      </c>
      <c r="F8" s="18">
        <f>C8+D8</f>
        <v>105856</v>
      </c>
      <c r="G8" s="18">
        <f>C8-D8</f>
        <v>105656</v>
      </c>
      <c r="H8" s="19">
        <f>C8/D8</f>
        <v>1057.56</v>
      </c>
    </row>
    <row r="9" spans="1:8">
      <c r="A9" s="10">
        <v>4</v>
      </c>
      <c r="B9" s="11" t="s">
        <v>14</v>
      </c>
      <c r="C9" s="14">
        <v>45413</v>
      </c>
      <c r="D9" s="14">
        <v>54</v>
      </c>
      <c r="E9" s="13">
        <f>C9*D9</f>
        <v>2452302</v>
      </c>
      <c r="F9" s="13">
        <f>C9+D9</f>
        <v>45467</v>
      </c>
      <c r="G9" s="13">
        <f>C9-D9</f>
        <v>45359</v>
      </c>
      <c r="H9" s="12">
        <f>C9/D9</f>
        <v>840.98148148148</v>
      </c>
    </row>
    <row r="10" spans="1:8">
      <c r="A10" s="15">
        <v>5</v>
      </c>
      <c r="B10" s="16" t="s">
        <v>15</v>
      </c>
      <c r="C10" s="17">
        <v>4597</v>
      </c>
      <c r="D10" s="17">
        <v>90</v>
      </c>
      <c r="E10" s="18">
        <f>C10*D10</f>
        <v>413730</v>
      </c>
      <c r="F10" s="18">
        <f>C10+D10</f>
        <v>4687</v>
      </c>
      <c r="G10" s="18">
        <f>C10-D10</f>
        <v>4507</v>
      </c>
      <c r="H10" s="19">
        <f>C10/D10</f>
        <v>51.077777777778</v>
      </c>
    </row>
    <row r="11" spans="1:8">
      <c r="A11" s="10">
        <v>6</v>
      </c>
      <c r="B11" s="11" t="s">
        <v>16</v>
      </c>
      <c r="C11" s="14">
        <v>7456</v>
      </c>
      <c r="D11" s="14">
        <v>50</v>
      </c>
      <c r="E11" s="13">
        <f>C11*D11</f>
        <v>372800</v>
      </c>
      <c r="F11" s="13">
        <f>C11+D11</f>
        <v>7506</v>
      </c>
      <c r="G11" s="13">
        <f>C11-D11</f>
        <v>7406</v>
      </c>
      <c r="H11" s="12">
        <f>C11/D11</f>
        <v>149.12</v>
      </c>
    </row>
    <row r="12" spans="1:8">
      <c r="A12" s="15">
        <v>7</v>
      </c>
      <c r="B12" s="16" t="s">
        <v>17</v>
      </c>
      <c r="C12" s="17">
        <v>90921</v>
      </c>
      <c r="D12" s="17">
        <v>45</v>
      </c>
      <c r="E12" s="18">
        <f>C12*D12</f>
        <v>4091445</v>
      </c>
      <c r="F12" s="18">
        <f>C12+D12</f>
        <v>90966</v>
      </c>
      <c r="G12" s="18">
        <f>C12-D12</f>
        <v>90876</v>
      </c>
      <c r="H12" s="19">
        <f>C12/D12</f>
        <v>2020.4666666667</v>
      </c>
    </row>
    <row r="13" spans="1:8">
      <c r="A13" s="10">
        <v>8</v>
      </c>
      <c r="B13" s="11" t="s">
        <v>18</v>
      </c>
      <c r="C13" s="14">
        <v>7458</v>
      </c>
      <c r="D13" s="14">
        <v>40</v>
      </c>
      <c r="E13" s="13">
        <f>C13*D13</f>
        <v>298320</v>
      </c>
      <c r="F13" s="13">
        <f>C13+D13</f>
        <v>7498</v>
      </c>
      <c r="G13" s="13">
        <f>C13-D13</f>
        <v>7418</v>
      </c>
      <c r="H13" s="12">
        <f>C13/D13</f>
        <v>186.45</v>
      </c>
    </row>
    <row r="14" spans="1:8">
      <c r="A14" s="15">
        <v>9</v>
      </c>
      <c r="B14" s="16" t="s">
        <v>19</v>
      </c>
      <c r="C14" s="17">
        <v>80756</v>
      </c>
      <c r="D14" s="17">
        <v>500</v>
      </c>
      <c r="E14" s="18">
        <f>C14*D14</f>
        <v>40378000</v>
      </c>
      <c r="F14" s="18">
        <f>C14+D14</f>
        <v>81256</v>
      </c>
      <c r="G14" s="18">
        <f>C14-D14</f>
        <v>80256</v>
      </c>
      <c r="H14" s="19">
        <f>C14/D14</f>
        <v>161.512</v>
      </c>
    </row>
    <row r="15" spans="1:8">
      <c r="A15" s="10">
        <v>10</v>
      </c>
      <c r="B15" s="11" t="s">
        <v>20</v>
      </c>
      <c r="C15" s="14">
        <v>62584</v>
      </c>
      <c r="D15" s="14">
        <v>120</v>
      </c>
      <c r="E15" s="13">
        <f>C15*D15</f>
        <v>7510080</v>
      </c>
      <c r="F15" s="13">
        <f>C15+D15</f>
        <v>62704</v>
      </c>
      <c r="G15" s="13">
        <f>C15-D15</f>
        <v>62464</v>
      </c>
      <c r="H15" s="12">
        <f>C15/D15</f>
        <v>521.53333333333</v>
      </c>
    </row>
    <row r="16" spans="1:8">
      <c r="A16" s="15">
        <v>11</v>
      </c>
      <c r="B16" s="16" t="s">
        <v>21</v>
      </c>
      <c r="C16" s="17">
        <v>3695</v>
      </c>
      <c r="D16" s="17">
        <v>350</v>
      </c>
      <c r="E16" s="18">
        <f>C16*D16</f>
        <v>1293250</v>
      </c>
      <c r="F16" s="18">
        <f>C16+D16</f>
        <v>4045</v>
      </c>
      <c r="G16" s="18">
        <f>C16-D16</f>
        <v>3345</v>
      </c>
      <c r="H16" s="19">
        <f>C16/D16</f>
        <v>10.557142857143</v>
      </c>
    </row>
    <row r="17" spans="1:8">
      <c r="A17" s="10">
        <v>12</v>
      </c>
      <c r="B17" s="11" t="s">
        <v>22</v>
      </c>
      <c r="C17" s="14">
        <v>7522</v>
      </c>
      <c r="D17" s="14">
        <v>740</v>
      </c>
      <c r="E17" s="13">
        <f>C17*D17</f>
        <v>5566280</v>
      </c>
      <c r="F17" s="13">
        <f>C17+D17</f>
        <v>8262</v>
      </c>
      <c r="G17" s="13">
        <f>C17-D17</f>
        <v>6782</v>
      </c>
      <c r="H17" s="12">
        <f>C17/D17</f>
        <v>10.164864864865</v>
      </c>
    </row>
    <row r="18" spans="1:8">
      <c r="A18" s="15">
        <v>13</v>
      </c>
      <c r="B18" s="16" t="s">
        <v>23</v>
      </c>
      <c r="C18" s="17">
        <v>104521</v>
      </c>
      <c r="D18" s="17">
        <v>280</v>
      </c>
      <c r="E18" s="18">
        <f>C18*D18</f>
        <v>29265880</v>
      </c>
      <c r="F18" s="18">
        <f>C18+D18</f>
        <v>104801</v>
      </c>
      <c r="G18" s="18">
        <f>C18-D18</f>
        <v>104241</v>
      </c>
      <c r="H18" s="19">
        <f>C18/D18</f>
        <v>373.28928571429</v>
      </c>
    </row>
    <row r="19" spans="1:8">
      <c r="A19" s="10">
        <v>14</v>
      </c>
      <c r="B19" s="11" t="s">
        <v>24</v>
      </c>
      <c r="C19" s="14">
        <v>9685</v>
      </c>
      <c r="D19" s="14">
        <v>580</v>
      </c>
      <c r="E19" s="13">
        <f>C19*D19</f>
        <v>5617300</v>
      </c>
      <c r="F19" s="13">
        <f>C19+D19</f>
        <v>10265</v>
      </c>
      <c r="G19" s="13">
        <f>C19-D19</f>
        <v>9105</v>
      </c>
      <c r="H19" s="12">
        <f>C19/D19</f>
        <v>16.698275862069</v>
      </c>
    </row>
    <row r="20" spans="1:8">
      <c r="A20" s="15">
        <v>15</v>
      </c>
      <c r="B20" s="16" t="s">
        <v>25</v>
      </c>
      <c r="C20" s="17">
        <v>8657</v>
      </c>
      <c r="D20" s="17">
        <v>685</v>
      </c>
      <c r="E20" s="18">
        <f>C20*D20</f>
        <v>5930045</v>
      </c>
      <c r="F20" s="18">
        <f>C20+D20</f>
        <v>9342</v>
      </c>
      <c r="G20" s="18">
        <f>C20-D20</f>
        <v>7972</v>
      </c>
      <c r="H20" s="19">
        <f>C20/D20</f>
        <v>12.63795620438</v>
      </c>
    </row>
    <row r="21" spans="1:8">
      <c r="A21" s="10">
        <v>16</v>
      </c>
      <c r="B21" s="11" t="s">
        <v>26</v>
      </c>
      <c r="C21" s="14">
        <v>40574</v>
      </c>
      <c r="D21" s="14">
        <v>385</v>
      </c>
      <c r="E21" s="13">
        <f>C21*D21</f>
        <v>15620990</v>
      </c>
      <c r="F21" s="13">
        <f>C21+D21</f>
        <v>40959</v>
      </c>
      <c r="G21" s="13">
        <f>C21-D21</f>
        <v>40189</v>
      </c>
      <c r="H21" s="12">
        <f>C21/D21</f>
        <v>105.38701298701</v>
      </c>
    </row>
    <row r="22" spans="1:8">
      <c r="A22" s="15">
        <v>17</v>
      </c>
      <c r="B22" s="16" t="s">
        <v>27</v>
      </c>
      <c r="C22" s="17">
        <v>52574</v>
      </c>
      <c r="D22" s="17">
        <v>452</v>
      </c>
      <c r="E22" s="18">
        <f>C22*D22</f>
        <v>23763448</v>
      </c>
      <c r="F22" s="18">
        <f>C22+D22</f>
        <v>53026</v>
      </c>
      <c r="G22" s="18">
        <f>C22-D22</f>
        <v>52122</v>
      </c>
      <c r="H22" s="19">
        <f>C22/D22</f>
        <v>116.31415929204</v>
      </c>
    </row>
    <row r="23" spans="1:8">
      <c r="A23" s="10">
        <v>18</v>
      </c>
      <c r="B23" s="11" t="s">
        <v>28</v>
      </c>
      <c r="C23" s="14">
        <v>9685</v>
      </c>
      <c r="D23" s="14">
        <v>274</v>
      </c>
      <c r="E23" s="13">
        <f>C23*D23</f>
        <v>2653690</v>
      </c>
      <c r="F23" s="13">
        <f>C23+D23</f>
        <v>9959</v>
      </c>
      <c r="G23" s="13">
        <f>C23-D23</f>
        <v>9411</v>
      </c>
      <c r="H23" s="12">
        <f>C23/D23</f>
        <v>35.346715328467</v>
      </c>
    </row>
    <row r="24" spans="1:8">
      <c r="A24" s="15">
        <v>19</v>
      </c>
      <c r="B24" s="16" t="s">
        <v>29</v>
      </c>
      <c r="C24" s="17">
        <v>70451</v>
      </c>
      <c r="D24" s="17">
        <v>200</v>
      </c>
      <c r="E24" s="18">
        <f>C24*D24</f>
        <v>14090200</v>
      </c>
      <c r="F24" s="18">
        <f>C24+D24</f>
        <v>70651</v>
      </c>
      <c r="G24" s="18">
        <f>C24-D24</f>
        <v>70251</v>
      </c>
      <c r="H24" s="19">
        <f>C24/D24</f>
        <v>352.255</v>
      </c>
    </row>
    <row r="25" spans="1:8">
      <c r="A25" s="10">
        <v>20</v>
      </c>
      <c r="B25" s="11" t="s">
        <v>30</v>
      </c>
      <c r="C25" s="14">
        <v>3585</v>
      </c>
      <c r="D25" s="14">
        <v>500</v>
      </c>
      <c r="E25" s="13">
        <f>C25*D25</f>
        <v>1792500</v>
      </c>
      <c r="F25" s="13">
        <f>C25+D25</f>
        <v>4085</v>
      </c>
      <c r="G25" s="13">
        <f>C25-D25</f>
        <v>3085</v>
      </c>
      <c r="H25" s="12">
        <f>C25/D25</f>
        <v>7.17</v>
      </c>
    </row>
  </sheetData>
  <sheetProtection sheet="true" objects="false" scenarios="false" formatCells="true" formatColumns="false" formatRows="false" insertColumns="false" insertRows="true" insertHyperlinks="false" deleteColumns="false" deleteRows="false" selectLockedCells="false" sort="true" autoFilter="false" pivotTables="false" selectUnlockedCells="false"/>
  <protectedRanges>
    <protectedRange name="pbb73d7a3b33f6272ca6f1ced7c0efe6a" sqref="A1:H5" password="CD48"/>
    <protectedRange name="p74c7ae1103b1d10ed12cfd93b1a2a74f" sqref="A6:B6" password="CD48"/>
    <protectedRange name="p0c0f0ee18d5f7903ab8196a7da0903fd" sqref="E6:H6" password="CD48"/>
    <protectedRange name="p91fd7d3530b4729b54a4f7e8254f0f00" sqref="A7:B7" password="CD48"/>
    <protectedRange name="pb97b5dca6572b4b2b304a46c363e6a1b" sqref="E7:H7" password="CD48"/>
    <protectedRange name="pbc18d00d2c0ed77d5e3592a8710384ab" sqref="A8:B8" password="CD48"/>
    <protectedRange name="p92c07de0482979e906fea33b3a982093" sqref="E8:H8" password="CD48"/>
    <protectedRange name="p281388b0869d4e9fafb751a7c5421879" sqref="A9:B9" password="CD48"/>
    <protectedRange name="p135aca679374640114bad670b224e563" sqref="E9:H9" password="CD48"/>
    <protectedRange name="p823704940f7144f0f3fa9bfbaba082cc" sqref="A10:B10" password="CD48"/>
    <protectedRange name="p89caf66629efec0bad611e24256e44f8" sqref="E10:H10" password="CD48"/>
    <protectedRange name="pff60192911c0f1c083e6b294df82bd08" sqref="A11:B11" password="CD48"/>
    <protectedRange name="pf748afca6a0a5da692d91b6465a880fd" sqref="E11:H11" password="CD48"/>
    <protectedRange name="pc8ebebb1dfa4bd2a699e1786b0a8be36" sqref="A12:B12" password="CD48"/>
    <protectedRange name="pc596d663b4f0a30de99ac12f16ebd631" sqref="E12:H12" password="CD48"/>
    <protectedRange name="p805d17a612894029a535194642597313" sqref="A13:B13" password="CD48"/>
    <protectedRange name="pa31233eef97805a1d57eb6b86eab7f80" sqref="E13:H13" password="CD48"/>
    <protectedRange name="p96ff8b1ba4ce609babdbcd7d089836ce" sqref="A14:B14" password="CD48"/>
    <protectedRange name="p9a1ea48432e63d9a8a1d47fc2bf206df" sqref="E14:H14" password="CD48"/>
    <protectedRange name="pbfa919780f77268910a1e27f2ec42bca" sqref="A15:B15" password="CD48"/>
    <protectedRange name="p0f488f772c25d7a21b2e52b69508c121" sqref="E15:H15" password="CD48"/>
    <protectedRange name="p68c39f9ab8687a54e11476c3c9a6c369" sqref="A16:B16" password="CD48"/>
    <protectedRange name="p5d4e8bb029f852442a95333587c2e9bf" sqref="E16:H16" password="CD48"/>
    <protectedRange name="pd9b50eebdce321b769a83551807557bb" sqref="A17:B17" password="CD48"/>
    <protectedRange name="p6f61ae866ea3281525175b7398953142" sqref="E17:H17" password="CD48"/>
    <protectedRange name="p4cde3b45e9665cf7b08d153d7b11addb" sqref="A18:B18" password="CD48"/>
    <protectedRange name="p26a373442ad1dc460caeb9c50f65d83f" sqref="E18:H18" password="CD48"/>
    <protectedRange name="pbe645deb6dd28157bd91f44766987111" sqref="A19:B19" password="CD48"/>
    <protectedRange name="p48b5a0d77beb5b54f5c26b83651bbb7f" sqref="E19:H19" password="CD48"/>
    <protectedRange name="p556291a9e718f9d759ee9438b804c744" sqref="A20:B20" password="CD48"/>
    <protectedRange name="pef0cdddf5c2bffbea23d2057ff377d17" sqref="E20:H20" password="CD48"/>
    <protectedRange name="p3b65ed497fb179d134e7ceaa9dfcde31" sqref="A21:B21" password="CD48"/>
    <protectedRange name="pcbd13d7c67aca2e4dda11c927b1d8e8c" sqref="E21:H21" password="CD48"/>
    <protectedRange name="p038a593fa95ca4ce91d0b3bfadc19561" sqref="A22:B22" password="CD48"/>
    <protectedRange name="p0d6637345e822b51a08152f60c9af856" sqref="E22:H22" password="CD48"/>
    <protectedRange name="p3b5274de76a209d956ba4fb761dddaa6" sqref="A23:B23" password="CD48"/>
    <protectedRange name="paac43e2f03e461ac6217fd3f8d4eabd5" sqref="E23:H23" password="CD48"/>
    <protectedRange name="p87eacee8b9b235bde516e9ad69e3c6d7" sqref="A24:B24" password="CD48"/>
    <protectedRange name="pd321d520dcf7946565588ea1ed87b138" sqref="E24:H24" password="CD48"/>
    <protectedRange name="pb416ca23d63025f98eb0934dd1bda32f" sqref="A25:B25" password="CD48"/>
    <protectedRange name="p6a0de299a633b41850574bb5a6b93910" sqref="E25:H25" password="CD48"/>
  </protectedRanges>
  <mergeCells>
    <mergeCell ref="A2:H2"/>
    <mergeCell ref="A4:B4"/>
    <mergeCell ref="C4:D4"/>
    <mergeCell ref="E4:H4"/>
  </mergeCells>
  <dataValidations count="2">
    <dataValidation type="whole" errorStyle="stop" operator="between" allowBlank="1" showDropDown="1" showInputMessage="1" showErrorMessage="1" errorTitle="Input error" error="Only Number is permitted!" sqref="C6:C25"/>
    <dataValidation type="whole" errorStyle="stop" operator="between" allowBlank="1" showDropDown="1" showInputMessage="1" showErrorMessage="1" errorTitle="Input error" error="Only Number is permitted!" sqref="D6:D25"/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Unprotected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2026-06-07T23:44:04+00:00</dcterms:created>
  <dcterms:modified xsi:type="dcterms:W3CDTF">2026-06-07T23:44:04+00:00</dcterms:modified>
  <dc:title>Untitled Spreadsheet</dc:title>
  <dc:description/>
  <dc:subject/>
  <cp:keywords/>
  <cp:category/>
</cp:coreProperties>
</file>